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019088fb7cee7c28/Desktop/דני/בית חולים ברזלי חומרים-חומרים למכרז ציוד/המסמכים לפרסום שני המכרזים/"/>
    </mc:Choice>
  </mc:AlternateContent>
  <xr:revisionPtr revIDLastSave="24" documentId="8_{1273B642-6E7A-48B2-B8D2-5426FF684D47}" xr6:coauthVersionLast="47" xr6:coauthVersionMax="47" xr10:uidLastSave="{BE19B891-A48C-490E-B0A3-79F718E747BB}"/>
  <bookViews>
    <workbookView xWindow="-110" yWindow="-110" windowWidth="22780" windowHeight="14660" activeTab="1" xr2:uid="{7D664B01-6FCF-4AAF-BEA4-2A21A87A732B}"/>
  </bookViews>
  <sheets>
    <sheet name="Pressure Bratt Pan  - Grade" sheetId="11" r:id="rId1"/>
    <sheet name="Bratt Pan - Grade" sheetId="6" r:id="rId2"/>
    <sheet name="הצעת מחיר לפרוייקט" sheetId="12" r:id="rId3"/>
  </sheets>
  <definedNames>
    <definedName name="_xlnm._FilterDatabase" localSheetId="1" hidden="1">'Bratt Pan - Grade'!$A$1:$G$32</definedName>
    <definedName name="_xlnm._FilterDatabase" localSheetId="0" hidden="1">'Pressure Bratt Pan  - Grade'!$B$1:$H$34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6" l="1"/>
  <c r="F34" i="11"/>
  <c r="D7" i="12" l="1"/>
  <c r="D6" i="12"/>
  <c r="D5" i="12"/>
  <c r="D4" i="12"/>
  <c r="D8" i="12"/>
  <c r="D3" i="12"/>
  <c r="D2" i="12"/>
</calcChain>
</file>

<file path=xl/sharedStrings.xml><?xml version="1.0" encoding="utf-8"?>
<sst xmlns="http://schemas.openxmlformats.org/spreadsheetml/2006/main" count="323" uniqueCount="153">
  <si>
    <t>Parameter</t>
  </si>
  <si>
    <t>#</t>
  </si>
  <si>
    <t>Functions</t>
  </si>
  <si>
    <t>Isolation</t>
  </si>
  <si>
    <t>Tilting</t>
  </si>
  <si>
    <t>Safety Lock</t>
  </si>
  <si>
    <t>multi-function valve</t>
  </si>
  <si>
    <t>lid cooling system</t>
  </si>
  <si>
    <t>Control Panel</t>
  </si>
  <si>
    <t>hygiene and cleaning</t>
  </si>
  <si>
    <t>Heating Elements</t>
  </si>
  <si>
    <t>Frying Bottom</t>
  </si>
  <si>
    <t>material thickness of frame, cover, console at least: 2,5mm</t>
  </si>
  <si>
    <t>frame, cover, console</t>
  </si>
  <si>
    <t>Material thickness of appliance casing at least: 1,25mm</t>
  </si>
  <si>
    <t>appliance casing</t>
  </si>
  <si>
    <t>Material thickness of cover casing at least: 1,25mm</t>
  </si>
  <si>
    <t>cover casing</t>
  </si>
  <si>
    <t>Degree of protection</t>
  </si>
  <si>
    <t>Interfaces</t>
  </si>
  <si>
    <t>Conecting Load (kw)</t>
  </si>
  <si>
    <t>Amp</t>
  </si>
  <si>
    <t>External Dimensions</t>
  </si>
  <si>
    <t>bassin depth</t>
  </si>
  <si>
    <t>Filling volume</t>
  </si>
  <si>
    <t>Lid</t>
  </si>
  <si>
    <t>Voltage</t>
  </si>
  <si>
    <t>400V 3LPE 50/60Hz</t>
  </si>
  <si>
    <t>No</t>
  </si>
  <si>
    <t>Please fill it</t>
  </si>
  <si>
    <t>Mandatory</t>
  </si>
  <si>
    <t>Yes</t>
  </si>
  <si>
    <t>Appliance prepared for floor-free wall mounting</t>
  </si>
  <si>
    <t>A connectivity solution consisting of two modules</t>
  </si>
  <si>
    <t>Instaltion</t>
  </si>
  <si>
    <t>Mixer Tap</t>
  </si>
  <si>
    <t>evidance</t>
  </si>
  <si>
    <t>Manufacturing Drawing</t>
  </si>
  <si>
    <t>150-170L (cooking volume)</t>
  </si>
  <si>
    <t>Integrated to Power Management System</t>
  </si>
  <si>
    <t>Control Function</t>
  </si>
  <si>
    <t>Technical Specification</t>
  </si>
  <si>
    <t>Replay</t>
  </si>
  <si>
    <t>Water dosing system</t>
  </si>
  <si>
    <t>400V 3LPE 50Hz</t>
  </si>
  <si>
    <t>Double wall lid and isolated</t>
  </si>
  <si>
    <t>Model</t>
  </si>
  <si>
    <t>PBP-1</t>
  </si>
  <si>
    <t>PBP-2</t>
  </si>
  <si>
    <t>PBP-3</t>
  </si>
  <si>
    <t>PBP-4</t>
  </si>
  <si>
    <t>PBP-5</t>
  </si>
  <si>
    <t>PBP-6</t>
  </si>
  <si>
    <t>PBP-7</t>
  </si>
  <si>
    <t>PBP-8</t>
  </si>
  <si>
    <t>PBP-9</t>
  </si>
  <si>
    <t>PBP-10</t>
  </si>
  <si>
    <t>PBP-11</t>
  </si>
  <si>
    <t>PBP-12</t>
  </si>
  <si>
    <t>PBP-13</t>
  </si>
  <si>
    <t>PBP-14</t>
  </si>
  <si>
    <t>PBP-15</t>
  </si>
  <si>
    <t>PBP-16</t>
  </si>
  <si>
    <t>PBP-17</t>
  </si>
  <si>
    <t>PBP-18</t>
  </si>
  <si>
    <t>PBP-19</t>
  </si>
  <si>
    <t>PBP-20</t>
  </si>
  <si>
    <t>PBP-21</t>
  </si>
  <si>
    <t>PBP-22</t>
  </si>
  <si>
    <t>PBP-23</t>
  </si>
  <si>
    <t>PBP-24</t>
  </si>
  <si>
    <t>PBP-25</t>
  </si>
  <si>
    <t>PBP-26</t>
  </si>
  <si>
    <t>PBP-27</t>
  </si>
  <si>
    <t>PBP-28</t>
  </si>
  <si>
    <t>PBP-29</t>
  </si>
  <si>
    <t>PBP-30</t>
  </si>
  <si>
    <t>Tender Description</t>
  </si>
  <si>
    <t>Please descrive the thermal isolation of the bratt pan</t>
  </si>
  <si>
    <t>Telting Method and meachnizm desription</t>
  </si>
  <si>
    <t>Please descrive the safety lock mechnizm used for pressure cooking</t>
  </si>
  <si>
    <t>Please descrive the multi-function valve</t>
  </si>
  <si>
    <t>Please descrive how you cool the lid at the end of the pressure cooking. How long it takes till it alowed to open the lid. How you make sure that the cooling of the lid will be uniform and stable indepanded of the food.</t>
  </si>
  <si>
    <t>Control panel outside the appliance.
Remote, ergonomic control unit at eye level, as a glass display with touch screen, Operation multilingual with pictograms</t>
  </si>
  <si>
    <t>Please descrive the hugiene aspects of your appeliance.</t>
  </si>
  <si>
    <t>Please descrive the heating technolgy you use</t>
  </si>
  <si>
    <t xml:space="preserve">IPX? what is the defree of protection of the applaince </t>
  </si>
  <si>
    <t>Does the cooking line has power management system. Please impehasis as much that you can</t>
  </si>
  <si>
    <t>Please descrive which method your appeliance use for data transmission and software updates</t>
  </si>
  <si>
    <t>Please descrive and emphasis all the features and control that you have in your appeliance</t>
  </si>
  <si>
    <t>Please descrive the Water dosing system</t>
  </si>
  <si>
    <t>Can you add free water warm and cold during or before cooking?</t>
  </si>
  <si>
    <t>Electric Cut Power</t>
  </si>
  <si>
    <t>Does your appliance has any protection? Will it continue to cook after power cut?</t>
  </si>
  <si>
    <t>Multifunctional frying and cooking appliance with electrically heated system , equipped with a programmable processor control system suitable for the following cooking operations without restrictions: 
- Frying
- boiling
- Cooking of delicate food without scorching 
- Continuous cooking
- low-temperature cooking overnight
All cooking processes must be able to be controlled to the exact degree, fully automatically and without monitoring.</t>
  </si>
  <si>
    <t>what is the bottom material type and thickness including the cooking surface</t>
  </si>
  <si>
    <t xml:space="preserve">A connectivity solution </t>
  </si>
  <si>
    <t>Manufaturer</t>
  </si>
  <si>
    <t>Appendix</t>
  </si>
  <si>
    <r>
      <t>It will be possible to repeatedly quench the maximally heated frying bottom 250</t>
    </r>
    <r>
      <rPr>
        <sz val="11"/>
        <color theme="1"/>
        <rFont val="Arial"/>
        <family val="2"/>
      </rPr>
      <t>°</t>
    </r>
    <r>
      <rPr>
        <sz val="9.35"/>
        <color theme="1"/>
        <rFont val="Arial"/>
        <family val="2"/>
      </rPr>
      <t>C</t>
    </r>
    <r>
      <rPr>
        <sz val="11"/>
        <color theme="1"/>
        <rFont val="Calibri"/>
        <family val="2"/>
        <scheme val="minor"/>
      </rPr>
      <t xml:space="preserve"> with cold water 12</t>
    </r>
    <r>
      <rPr>
        <sz val="11"/>
        <color theme="1"/>
        <rFont val="Arial"/>
        <family val="2"/>
      </rPr>
      <t>°</t>
    </r>
    <r>
      <rPr>
        <sz val="9.35"/>
        <color theme="1"/>
        <rFont val="Arial"/>
        <family val="2"/>
      </rPr>
      <t>C</t>
    </r>
    <r>
      <rPr>
        <sz val="11"/>
        <color theme="1"/>
        <rFont val="Calibri"/>
        <family val="2"/>
        <scheme val="minor"/>
      </rPr>
      <t xml:space="preserve"> without any problems or restrictions and without causing warping of the frying bottom surface</t>
    </r>
  </si>
  <si>
    <t>Manufacurer Decleration</t>
  </si>
  <si>
    <t>Pressure built time</t>
  </si>
  <si>
    <t xml:space="preserve">IPX? what is the degree of protection of the applaince </t>
  </si>
  <si>
    <t>Does your appliance has any electrial protection? Will it continue to cook after power cut?</t>
  </si>
  <si>
    <t>Please descrive the connectivity solution for the chef and the technicain that you have in your appeliance</t>
  </si>
  <si>
    <t>Multifunctional frying and cooking appliance with electrically heated system , equipped with a programmable processor control system suitable for the following cooking operations without restrictions: 
- Frying
- boiling
- Cooking of delicate food without scorching 
- Continuous cooking
- low-temperature cooking overnight
- Steaming
- All pressure cooking processes
All cooking processes must be able to be controlled to the exact degree, fully automatically and without monitoring</t>
  </si>
  <si>
    <t>Code</t>
  </si>
  <si>
    <t>BP-1</t>
  </si>
  <si>
    <t>BP-2</t>
  </si>
  <si>
    <t>BP-3</t>
  </si>
  <si>
    <t>BP-4</t>
  </si>
  <si>
    <t>BP-5</t>
  </si>
  <si>
    <t>BP-6</t>
  </si>
  <si>
    <t>BP-7</t>
  </si>
  <si>
    <t>BP-8</t>
  </si>
  <si>
    <t>BP-9</t>
  </si>
  <si>
    <t>BP-10</t>
  </si>
  <si>
    <t>BP-11</t>
  </si>
  <si>
    <t>BP-12</t>
  </si>
  <si>
    <t>BP-13</t>
  </si>
  <si>
    <t>BP-14</t>
  </si>
  <si>
    <t>BP-15</t>
  </si>
  <si>
    <t>BP-16</t>
  </si>
  <si>
    <t>BP-17</t>
  </si>
  <si>
    <t>BP-18</t>
  </si>
  <si>
    <t>BP-19</t>
  </si>
  <si>
    <t>BP-20</t>
  </si>
  <si>
    <t>BP-21</t>
  </si>
  <si>
    <t>BP-22</t>
  </si>
  <si>
    <t>BP-23</t>
  </si>
  <si>
    <t>BP-24</t>
  </si>
  <si>
    <t>BP-25</t>
  </si>
  <si>
    <t>BP-26</t>
  </si>
  <si>
    <t>BP-27</t>
  </si>
  <si>
    <t>equipment</t>
  </si>
  <si>
    <t>Quantity</t>
  </si>
  <si>
    <t>Price</t>
  </si>
  <si>
    <t>Total Price</t>
  </si>
  <si>
    <t>Installation wall</t>
  </si>
  <si>
    <t>warranty - 3 years</t>
  </si>
  <si>
    <t>Senior technician for Instalations and Trainings in Barzeli</t>
  </si>
  <si>
    <t>Total Purchase cost</t>
  </si>
  <si>
    <t>Tilting Pressure bratt pan</t>
  </si>
  <si>
    <t>Tilting bratt pan</t>
  </si>
  <si>
    <t>one week chef training in Barzeli</t>
  </si>
  <si>
    <t>Does the Bratt Pan has integrated system to reduce the pressure building time</t>
  </si>
  <si>
    <t>Shock Therme</t>
  </si>
  <si>
    <t>Type</t>
  </si>
  <si>
    <t>BP-28</t>
  </si>
  <si>
    <t>The Bratt pan must be the same like the presure bratt pan just without pressure function cooking</t>
  </si>
  <si>
    <t>Weight</t>
  </si>
  <si>
    <t>Total Weight</t>
  </si>
  <si>
    <t>Wieght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</si>
</sst>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1"/>
      <color theme="1"/>
      <name val="Calibri"/>
      <family val="2"/>
      <scheme val="minor"/>
    </font>
    <font>
      <sz val="8"/>
      <name val="Calibri"/>
      <family val="2"/>
      <scheme val="minor"/>
    </font>
    <font>
      <sz val="11"/>
      <color theme="1"/>
      <name val="Arial"/>
      <family val="2"/>
    </font>
    <font>
      <sz val="9.35"/>
      <color theme="1"/>
      <name val="Arial"/>
      <family val="2"/>
    </font>
    <font>
      <sz val="11"/>
      <name val="Calibri"/>
      <family val="2"/>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left" vertical="top"/>
    </xf>
    <xf numFmtId="0" fontId="0" fillId="0" borderId="0" xfId="0" applyAlignment="1">
      <alignment horizontal="left" vertical="top" wrapText="1"/>
    </xf>
    <xf numFmtId="9" fontId="0" fillId="0" borderId="0" xfId="0" applyNumberFormat="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9" fontId="4" fillId="0" borderId="2" xfId="0" applyNumberFormat="1"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horizontal="left" vertical="top" wrapText="1"/>
    </xf>
    <xf numFmtId="164" fontId="4" fillId="0" borderId="4" xfId="0" applyNumberFormat="1" applyFont="1" applyBorder="1" applyAlignment="1">
      <alignment horizontal="left" vertical="top"/>
    </xf>
    <xf numFmtId="164" fontId="4" fillId="0" borderId="2" xfId="0" applyNumberFormat="1" applyFont="1" applyBorder="1" applyAlignment="1">
      <alignment horizontal="left" vertical="top"/>
    </xf>
    <xf numFmtId="164" fontId="4" fillId="0" borderId="3"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xf>
    <xf numFmtId="0" fontId="4" fillId="0" borderId="6" xfId="0" applyFont="1"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6" xfId="0" applyBorder="1" applyAlignment="1">
      <alignment horizontal="left" vertical="top"/>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xf>
    <xf numFmtId="0" fontId="0" fillId="0" borderId="2"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wrapText="1"/>
    </xf>
    <xf numFmtId="9" fontId="0" fillId="0" borderId="4" xfId="0" applyNumberFormat="1" applyBorder="1" applyAlignment="1">
      <alignment horizontal="left" vertical="top"/>
    </xf>
    <xf numFmtId="9" fontId="0" fillId="0" borderId="4" xfId="0" applyNumberFormat="1" applyBorder="1" applyAlignment="1">
      <alignment horizontal="left" vertical="top" wrapText="1"/>
    </xf>
    <xf numFmtId="9" fontId="0" fillId="0" borderId="2" xfId="0" applyNumberForma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83BD-B4B4-4D7A-BBF2-5CDF5CEEB044}">
  <dimension ref="A1:I34"/>
  <sheetViews>
    <sheetView zoomScale="70" zoomScaleNormal="70" workbookViewId="0">
      <selection activeCell="E40" sqref="E40"/>
    </sheetView>
  </sheetViews>
  <sheetFormatPr defaultColWidth="8.6328125" defaultRowHeight="14.5" x14ac:dyDescent="0.35"/>
  <cols>
    <col min="1" max="1" width="4.90625" style="1" customWidth="1"/>
    <col min="2" max="2" width="8" style="1" bestFit="1" customWidth="1"/>
    <col min="3" max="3" width="23.7265625" style="2" customWidth="1"/>
    <col min="4" max="4" width="57" style="2" customWidth="1"/>
    <col min="5" max="5" width="9.1796875" style="1" bestFit="1" customWidth="1"/>
    <col min="6" max="6" width="9.1796875" style="1" customWidth="1"/>
    <col min="7" max="7" width="19.54296875" style="1" bestFit="1" customWidth="1"/>
    <col min="8" max="8" width="62.7265625" style="1" customWidth="1"/>
    <col min="9" max="9" width="10.7265625" style="1" customWidth="1"/>
    <col min="10" max="16384" width="8.6328125" style="1"/>
  </cols>
  <sheetData>
    <row r="1" spans="1:9" ht="15" thickBot="1" x14ac:dyDescent="0.4">
      <c r="A1" s="19" t="s">
        <v>1</v>
      </c>
      <c r="B1" s="22" t="s">
        <v>106</v>
      </c>
      <c r="C1" s="21" t="s">
        <v>0</v>
      </c>
      <c r="D1" s="26" t="s">
        <v>77</v>
      </c>
      <c r="E1" s="20" t="s">
        <v>30</v>
      </c>
      <c r="F1" s="22" t="s">
        <v>150</v>
      </c>
      <c r="G1" s="22" t="s">
        <v>36</v>
      </c>
      <c r="H1" s="20" t="s">
        <v>42</v>
      </c>
      <c r="I1" s="22" t="s">
        <v>98</v>
      </c>
    </row>
    <row r="2" spans="1:9" x14ac:dyDescent="0.35">
      <c r="A2" s="16">
        <v>1</v>
      </c>
      <c r="B2" s="23"/>
      <c r="C2" s="2" t="s">
        <v>97</v>
      </c>
      <c r="D2" s="23" t="s">
        <v>29</v>
      </c>
      <c r="F2" s="23"/>
      <c r="G2" s="23"/>
      <c r="I2" s="23"/>
    </row>
    <row r="3" spans="1:9" x14ac:dyDescent="0.35">
      <c r="A3" s="16">
        <v>2</v>
      </c>
      <c r="B3" s="23"/>
      <c r="C3" s="2" t="s">
        <v>46</v>
      </c>
      <c r="D3" s="23" t="s">
        <v>29</v>
      </c>
      <c r="F3" s="23"/>
      <c r="G3" s="23" t="s">
        <v>41</v>
      </c>
      <c r="I3" s="23"/>
    </row>
    <row r="4" spans="1:9" ht="14.25" customHeight="1" x14ac:dyDescent="0.35">
      <c r="A4" s="16">
        <v>3</v>
      </c>
      <c r="B4" s="23" t="s">
        <v>47</v>
      </c>
      <c r="C4" s="2" t="s">
        <v>20</v>
      </c>
      <c r="D4" s="23" t="s">
        <v>29</v>
      </c>
      <c r="F4" s="30"/>
      <c r="G4" s="23" t="s">
        <v>41</v>
      </c>
      <c r="I4" s="23"/>
    </row>
    <row r="5" spans="1:9" x14ac:dyDescent="0.35">
      <c r="A5" s="16">
        <v>4</v>
      </c>
      <c r="B5" s="23" t="s">
        <v>48</v>
      </c>
      <c r="C5" s="2" t="s">
        <v>21</v>
      </c>
      <c r="D5" s="23" t="s">
        <v>29</v>
      </c>
      <c r="F5" s="30"/>
      <c r="G5" s="23" t="s">
        <v>41</v>
      </c>
      <c r="I5" s="23"/>
    </row>
    <row r="6" spans="1:9" ht="14.25" customHeight="1" x14ac:dyDescent="0.35">
      <c r="A6" s="16">
        <v>5</v>
      </c>
      <c r="B6" s="23" t="s">
        <v>49</v>
      </c>
      <c r="C6" s="2" t="s">
        <v>22</v>
      </c>
      <c r="D6" s="23" t="s">
        <v>29</v>
      </c>
      <c r="F6" s="30"/>
      <c r="G6" s="23" t="s">
        <v>41</v>
      </c>
      <c r="H6" s="2"/>
      <c r="I6" s="23"/>
    </row>
    <row r="7" spans="1:9" x14ac:dyDescent="0.35">
      <c r="A7" s="16">
        <v>6</v>
      </c>
      <c r="B7" s="23" t="s">
        <v>50</v>
      </c>
      <c r="C7" s="2" t="s">
        <v>23</v>
      </c>
      <c r="D7" s="23" t="s">
        <v>29</v>
      </c>
      <c r="F7" s="30"/>
      <c r="G7" s="23" t="s">
        <v>41</v>
      </c>
      <c r="I7" s="23"/>
    </row>
    <row r="8" spans="1:9" x14ac:dyDescent="0.35">
      <c r="A8" s="16">
        <v>7</v>
      </c>
      <c r="B8" s="23" t="s">
        <v>51</v>
      </c>
      <c r="C8" s="2" t="s">
        <v>24</v>
      </c>
      <c r="D8" s="23" t="s">
        <v>38</v>
      </c>
      <c r="E8" s="1" t="s">
        <v>31</v>
      </c>
      <c r="F8" s="30"/>
      <c r="G8" s="23" t="s">
        <v>41</v>
      </c>
      <c r="I8" s="23"/>
    </row>
    <row r="9" spans="1:9" x14ac:dyDescent="0.35">
      <c r="A9" s="16">
        <v>8</v>
      </c>
      <c r="B9" s="23" t="s">
        <v>52</v>
      </c>
      <c r="C9" s="2" t="s">
        <v>26</v>
      </c>
      <c r="D9" s="24" t="s">
        <v>27</v>
      </c>
      <c r="E9" s="1" t="s">
        <v>31</v>
      </c>
      <c r="F9" s="31"/>
      <c r="G9" s="23" t="s">
        <v>41</v>
      </c>
      <c r="H9" s="2"/>
      <c r="I9" s="23"/>
    </row>
    <row r="10" spans="1:9" ht="188.5" x14ac:dyDescent="0.35">
      <c r="A10" s="16">
        <v>9</v>
      </c>
      <c r="B10" s="23" t="s">
        <v>53</v>
      </c>
      <c r="C10" s="2" t="s">
        <v>2</v>
      </c>
      <c r="D10" s="24" t="s">
        <v>105</v>
      </c>
      <c r="E10" s="1" t="s">
        <v>31</v>
      </c>
      <c r="F10" s="31"/>
      <c r="G10" s="23" t="s">
        <v>41</v>
      </c>
      <c r="H10" s="2"/>
      <c r="I10" s="23"/>
    </row>
    <row r="11" spans="1:9" ht="58" x14ac:dyDescent="0.35">
      <c r="A11" s="16">
        <v>10</v>
      </c>
      <c r="B11" s="23" t="s">
        <v>54</v>
      </c>
      <c r="C11" s="2" t="s">
        <v>146</v>
      </c>
      <c r="D11" s="24" t="s">
        <v>99</v>
      </c>
      <c r="E11" s="1" t="s">
        <v>28</v>
      </c>
      <c r="F11" s="31">
        <v>0.1</v>
      </c>
      <c r="G11" s="24" t="s">
        <v>100</v>
      </c>
      <c r="H11" s="2"/>
      <c r="I11" s="23"/>
    </row>
    <row r="12" spans="1:9" ht="29" x14ac:dyDescent="0.35">
      <c r="A12" s="16">
        <v>11</v>
      </c>
      <c r="B12" s="23" t="s">
        <v>55</v>
      </c>
      <c r="C12" s="2" t="s">
        <v>3</v>
      </c>
      <c r="D12" s="24" t="s">
        <v>78</v>
      </c>
      <c r="E12" s="1" t="s">
        <v>28</v>
      </c>
      <c r="F12" s="31">
        <v>0.03</v>
      </c>
      <c r="G12" s="24" t="s">
        <v>100</v>
      </c>
      <c r="H12" s="2"/>
      <c r="I12" s="23"/>
    </row>
    <row r="13" spans="1:9" ht="29" x14ac:dyDescent="0.35">
      <c r="A13" s="16">
        <v>12</v>
      </c>
      <c r="B13" s="23" t="s">
        <v>56</v>
      </c>
      <c r="C13" s="2" t="s">
        <v>4</v>
      </c>
      <c r="D13" s="24" t="s">
        <v>79</v>
      </c>
      <c r="E13" s="1" t="s">
        <v>28</v>
      </c>
      <c r="F13" s="31">
        <v>0.01</v>
      </c>
      <c r="G13" s="24" t="s">
        <v>41</v>
      </c>
      <c r="H13" s="2"/>
      <c r="I13" s="23"/>
    </row>
    <row r="14" spans="1:9" ht="29" x14ac:dyDescent="0.35">
      <c r="A14" s="16">
        <v>13</v>
      </c>
      <c r="B14" s="23" t="s">
        <v>57</v>
      </c>
      <c r="C14" s="2" t="s">
        <v>101</v>
      </c>
      <c r="D14" s="24" t="s">
        <v>145</v>
      </c>
      <c r="E14" s="1" t="s">
        <v>28</v>
      </c>
      <c r="F14" s="31">
        <v>0.2</v>
      </c>
      <c r="G14" s="23" t="s">
        <v>41</v>
      </c>
      <c r="H14" s="2"/>
      <c r="I14" s="23"/>
    </row>
    <row r="15" spans="1:9" ht="29" x14ac:dyDescent="0.35">
      <c r="A15" s="16">
        <v>14</v>
      </c>
      <c r="B15" s="23" t="s">
        <v>58</v>
      </c>
      <c r="C15" s="2" t="s">
        <v>5</v>
      </c>
      <c r="D15" s="24" t="s">
        <v>80</v>
      </c>
      <c r="E15" s="1" t="s">
        <v>28</v>
      </c>
      <c r="F15" s="31">
        <v>0.01</v>
      </c>
      <c r="G15" s="23" t="s">
        <v>41</v>
      </c>
      <c r="H15" s="2"/>
      <c r="I15" s="23"/>
    </row>
    <row r="16" spans="1:9" x14ac:dyDescent="0.35">
      <c r="A16" s="16">
        <v>15</v>
      </c>
      <c r="B16" s="23" t="s">
        <v>59</v>
      </c>
      <c r="C16" s="2" t="s">
        <v>6</v>
      </c>
      <c r="D16" s="24" t="s">
        <v>81</v>
      </c>
      <c r="E16" s="1" t="s">
        <v>28</v>
      </c>
      <c r="F16" s="31">
        <v>0.01</v>
      </c>
      <c r="G16" s="23" t="s">
        <v>41</v>
      </c>
      <c r="H16" s="2"/>
      <c r="I16" s="23"/>
    </row>
    <row r="17" spans="1:9" ht="32" customHeight="1" x14ac:dyDescent="0.35">
      <c r="A17" s="16">
        <v>16</v>
      </c>
      <c r="B17" s="23" t="s">
        <v>60</v>
      </c>
      <c r="C17" s="2" t="s">
        <v>7</v>
      </c>
      <c r="D17" s="24" t="s">
        <v>82</v>
      </c>
      <c r="E17" s="1" t="s">
        <v>28</v>
      </c>
      <c r="F17" s="31">
        <v>0.05</v>
      </c>
      <c r="G17" s="23" t="s">
        <v>41</v>
      </c>
      <c r="H17" s="2"/>
      <c r="I17" s="23"/>
    </row>
    <row r="18" spans="1:9" ht="43.5" x14ac:dyDescent="0.35">
      <c r="A18" s="16">
        <v>17</v>
      </c>
      <c r="B18" s="23" t="s">
        <v>61</v>
      </c>
      <c r="C18" s="2" t="s">
        <v>8</v>
      </c>
      <c r="D18" s="24" t="s">
        <v>83</v>
      </c>
      <c r="E18" s="1" t="s">
        <v>28</v>
      </c>
      <c r="F18" s="31">
        <v>0.03</v>
      </c>
      <c r="G18" s="23" t="s">
        <v>41</v>
      </c>
      <c r="H18" s="2"/>
      <c r="I18" s="23"/>
    </row>
    <row r="19" spans="1:9" x14ac:dyDescent="0.35">
      <c r="A19" s="16">
        <v>18</v>
      </c>
      <c r="B19" s="23" t="s">
        <v>62</v>
      </c>
      <c r="C19" s="2" t="s">
        <v>9</v>
      </c>
      <c r="D19" s="24" t="s">
        <v>84</v>
      </c>
      <c r="E19" s="1" t="s">
        <v>28</v>
      </c>
      <c r="F19" s="31">
        <v>0.02</v>
      </c>
      <c r="G19" s="23" t="s">
        <v>41</v>
      </c>
      <c r="H19" s="2"/>
      <c r="I19" s="23"/>
    </row>
    <row r="20" spans="1:9" x14ac:dyDescent="0.35">
      <c r="A20" s="16">
        <v>19</v>
      </c>
      <c r="B20" s="23" t="s">
        <v>63</v>
      </c>
      <c r="C20" s="2" t="s">
        <v>10</v>
      </c>
      <c r="D20" s="24" t="s">
        <v>85</v>
      </c>
      <c r="E20" s="1" t="s">
        <v>28</v>
      </c>
      <c r="F20" s="30">
        <v>0.01</v>
      </c>
      <c r="G20" s="23" t="s">
        <v>41</v>
      </c>
      <c r="I20" s="23"/>
    </row>
    <row r="21" spans="1:9" ht="29" x14ac:dyDescent="0.35">
      <c r="A21" s="16">
        <v>20</v>
      </c>
      <c r="B21" s="23" t="s">
        <v>64</v>
      </c>
      <c r="C21" s="2" t="s">
        <v>11</v>
      </c>
      <c r="D21" s="24" t="s">
        <v>95</v>
      </c>
      <c r="E21" s="1" t="s">
        <v>28</v>
      </c>
      <c r="F21" s="30">
        <v>0.03</v>
      </c>
      <c r="G21" s="23" t="s">
        <v>37</v>
      </c>
      <c r="I21" s="23"/>
    </row>
    <row r="22" spans="1:9" x14ac:dyDescent="0.35">
      <c r="A22" s="16">
        <v>21</v>
      </c>
      <c r="B22" s="23" t="s">
        <v>65</v>
      </c>
      <c r="C22" s="2" t="s">
        <v>13</v>
      </c>
      <c r="D22" s="24" t="s">
        <v>12</v>
      </c>
      <c r="E22" s="1" t="s">
        <v>31</v>
      </c>
      <c r="F22" s="30"/>
      <c r="G22" s="23" t="s">
        <v>37</v>
      </c>
      <c r="I22" s="23"/>
    </row>
    <row r="23" spans="1:9" x14ac:dyDescent="0.35">
      <c r="A23" s="16">
        <v>22</v>
      </c>
      <c r="B23" s="23" t="s">
        <v>66</v>
      </c>
      <c r="C23" s="2" t="s">
        <v>15</v>
      </c>
      <c r="D23" s="24" t="s">
        <v>14</v>
      </c>
      <c r="E23" s="1" t="s">
        <v>31</v>
      </c>
      <c r="F23" s="30"/>
      <c r="G23" s="23" t="s">
        <v>37</v>
      </c>
      <c r="I23" s="23"/>
    </row>
    <row r="24" spans="1:9" x14ac:dyDescent="0.35">
      <c r="A24" s="16">
        <v>23</v>
      </c>
      <c r="B24" s="23" t="s">
        <v>67</v>
      </c>
      <c r="C24" s="2" t="s">
        <v>17</v>
      </c>
      <c r="D24" s="24" t="s">
        <v>16</v>
      </c>
      <c r="E24" s="1" t="s">
        <v>31</v>
      </c>
      <c r="F24" s="30"/>
      <c r="G24" s="23" t="s">
        <v>37</v>
      </c>
      <c r="I24" s="23"/>
    </row>
    <row r="25" spans="1:9" x14ac:dyDescent="0.35">
      <c r="A25" s="16">
        <v>24</v>
      </c>
      <c r="B25" s="23" t="s">
        <v>68</v>
      </c>
      <c r="C25" s="2" t="s">
        <v>18</v>
      </c>
      <c r="D25" s="24" t="s">
        <v>102</v>
      </c>
      <c r="E25" s="1" t="s">
        <v>28</v>
      </c>
      <c r="F25" s="31">
        <v>0.2</v>
      </c>
      <c r="G25" s="23" t="s">
        <v>41</v>
      </c>
      <c r="H25" s="2"/>
      <c r="I25" s="23"/>
    </row>
    <row r="26" spans="1:9" ht="29" x14ac:dyDescent="0.35">
      <c r="A26" s="16">
        <v>25</v>
      </c>
      <c r="B26" s="23" t="s">
        <v>69</v>
      </c>
      <c r="C26" s="2" t="s">
        <v>39</v>
      </c>
      <c r="D26" s="24" t="s">
        <v>87</v>
      </c>
      <c r="E26" s="1" t="s">
        <v>28</v>
      </c>
      <c r="F26" s="31">
        <v>0.1</v>
      </c>
      <c r="G26" s="23" t="s">
        <v>41</v>
      </c>
      <c r="H26" s="2"/>
      <c r="I26" s="23"/>
    </row>
    <row r="27" spans="1:9" ht="29" x14ac:dyDescent="0.35">
      <c r="A27" s="16">
        <v>26</v>
      </c>
      <c r="B27" s="23" t="s">
        <v>70</v>
      </c>
      <c r="C27" s="2" t="s">
        <v>19</v>
      </c>
      <c r="D27" s="24" t="s">
        <v>88</v>
      </c>
      <c r="E27" s="1" t="s">
        <v>28</v>
      </c>
      <c r="F27" s="31">
        <v>0.01</v>
      </c>
      <c r="G27" s="23" t="s">
        <v>41</v>
      </c>
      <c r="H27" s="2"/>
      <c r="I27" s="23"/>
    </row>
    <row r="28" spans="1:9" ht="29" x14ac:dyDescent="0.35">
      <c r="A28" s="16">
        <v>27</v>
      </c>
      <c r="B28" s="23" t="s">
        <v>71</v>
      </c>
      <c r="C28" s="2" t="s">
        <v>40</v>
      </c>
      <c r="D28" s="24" t="s">
        <v>89</v>
      </c>
      <c r="E28" s="1" t="s">
        <v>28</v>
      </c>
      <c r="F28" s="31">
        <v>0.1</v>
      </c>
      <c r="G28" s="23" t="s">
        <v>41</v>
      </c>
      <c r="H28" s="2"/>
      <c r="I28" s="23"/>
    </row>
    <row r="29" spans="1:9" ht="29" x14ac:dyDescent="0.35">
      <c r="A29" s="16">
        <v>28</v>
      </c>
      <c r="B29" s="23" t="s">
        <v>72</v>
      </c>
      <c r="C29" s="2" t="s">
        <v>92</v>
      </c>
      <c r="D29" s="24" t="s">
        <v>103</v>
      </c>
      <c r="E29" s="1" t="s">
        <v>28</v>
      </c>
      <c r="F29" s="31">
        <v>0.01</v>
      </c>
      <c r="G29" s="23" t="s">
        <v>41</v>
      </c>
      <c r="I29" s="23"/>
    </row>
    <row r="30" spans="1:9" x14ac:dyDescent="0.35">
      <c r="A30" s="16">
        <v>29</v>
      </c>
      <c r="B30" s="23" t="s">
        <v>73</v>
      </c>
      <c r="C30" s="2" t="s">
        <v>34</v>
      </c>
      <c r="D30" s="24" t="s">
        <v>32</v>
      </c>
      <c r="E30" s="1" t="s">
        <v>31</v>
      </c>
      <c r="F30" s="30"/>
      <c r="G30" s="23" t="s">
        <v>37</v>
      </c>
      <c r="I30" s="23"/>
    </row>
    <row r="31" spans="1:9" x14ac:dyDescent="0.35">
      <c r="A31" s="16">
        <v>30</v>
      </c>
      <c r="B31" s="23" t="s">
        <v>74</v>
      </c>
      <c r="C31" s="2" t="s">
        <v>35</v>
      </c>
      <c r="D31" s="24" t="s">
        <v>91</v>
      </c>
      <c r="E31" s="1" t="s">
        <v>28</v>
      </c>
      <c r="F31" s="30">
        <v>0.01</v>
      </c>
      <c r="G31" s="23" t="s">
        <v>41</v>
      </c>
      <c r="I31" s="23"/>
    </row>
    <row r="32" spans="1:9" x14ac:dyDescent="0.35">
      <c r="A32" s="16">
        <v>31</v>
      </c>
      <c r="B32" s="23" t="s">
        <v>75</v>
      </c>
      <c r="C32" s="2" t="s">
        <v>43</v>
      </c>
      <c r="D32" s="24" t="s">
        <v>90</v>
      </c>
      <c r="E32" s="1" t="s">
        <v>28</v>
      </c>
      <c r="F32" s="30">
        <v>0.02</v>
      </c>
      <c r="G32" s="23" t="s">
        <v>41</v>
      </c>
      <c r="I32" s="23"/>
    </row>
    <row r="33" spans="1:9" ht="29.5" thickBot="1" x14ac:dyDescent="0.4">
      <c r="A33" s="17">
        <v>32</v>
      </c>
      <c r="B33" s="25" t="s">
        <v>76</v>
      </c>
      <c r="C33" s="2" t="s">
        <v>96</v>
      </c>
      <c r="D33" s="24" t="s">
        <v>104</v>
      </c>
      <c r="E33" s="1" t="s">
        <v>28</v>
      </c>
      <c r="F33" s="30">
        <v>0.05</v>
      </c>
      <c r="G33" s="25" t="s">
        <v>41</v>
      </c>
      <c r="H33" s="18"/>
      <c r="I33" s="25"/>
    </row>
    <row r="34" spans="1:9" ht="15" thickBot="1" x14ac:dyDescent="0.4">
      <c r="C34" s="29" t="s">
        <v>151</v>
      </c>
      <c r="D34" s="20"/>
      <c r="E34" s="20"/>
      <c r="F34" s="32">
        <f>SUM(F4:F33)</f>
        <v>1.0000000000000002</v>
      </c>
    </row>
  </sheetData>
  <autoFilter ref="B1:H34" xr:uid="{F5E27DDB-D366-4E1B-B20C-60420D03B22C}">
    <sortState xmlns:xlrd2="http://schemas.microsoft.com/office/spreadsheetml/2017/richdata2" ref="B2:H34">
      <sortCondition ref="B7:B34"/>
    </sortState>
  </autoFilter>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CC407-0B1D-4492-AE78-095D954E24D4}">
  <dimension ref="A1:I32"/>
  <sheetViews>
    <sheetView tabSelected="1" topLeftCell="A16" zoomScale="70" zoomScaleNormal="70" workbookViewId="0">
      <selection activeCell="D34" sqref="D34"/>
    </sheetView>
  </sheetViews>
  <sheetFormatPr defaultColWidth="8.6328125" defaultRowHeight="14.5" x14ac:dyDescent="0.35"/>
  <cols>
    <col min="1" max="1" width="4.90625" style="1" customWidth="1"/>
    <col min="2" max="2" width="8" style="1" bestFit="1" customWidth="1"/>
    <col min="3" max="3" width="23.7265625" style="2" customWidth="1"/>
    <col min="4" max="4" width="57" style="1" customWidth="1"/>
    <col min="5" max="5" width="9.1796875" style="1" bestFit="1" customWidth="1"/>
    <col min="6" max="6" width="9.1796875" style="1" customWidth="1"/>
    <col min="7" max="7" width="19.54296875" style="1" bestFit="1" customWidth="1"/>
    <col min="8" max="8" width="62.7265625" style="1" customWidth="1"/>
    <col min="9" max="9" width="10.7265625" style="1" customWidth="1"/>
    <col min="10" max="16384" width="8.6328125" style="1"/>
  </cols>
  <sheetData>
    <row r="1" spans="1:9" ht="15" thickBot="1" x14ac:dyDescent="0.4">
      <c r="A1" s="19" t="s">
        <v>1</v>
      </c>
      <c r="B1" s="22" t="s">
        <v>106</v>
      </c>
      <c r="C1" s="21" t="s">
        <v>0</v>
      </c>
      <c r="D1" s="22" t="s">
        <v>77</v>
      </c>
      <c r="E1" s="20" t="s">
        <v>30</v>
      </c>
      <c r="F1" s="22" t="s">
        <v>152</v>
      </c>
      <c r="G1" s="33" t="s">
        <v>36</v>
      </c>
      <c r="H1" s="20" t="s">
        <v>42</v>
      </c>
      <c r="I1" s="22" t="s">
        <v>98</v>
      </c>
    </row>
    <row r="2" spans="1:9" x14ac:dyDescent="0.35">
      <c r="A2" s="27">
        <v>1</v>
      </c>
      <c r="B2" s="28"/>
      <c r="C2" s="2" t="s">
        <v>97</v>
      </c>
      <c r="D2" s="23" t="s">
        <v>29</v>
      </c>
      <c r="F2" s="23"/>
      <c r="G2" s="34"/>
      <c r="I2" s="23"/>
    </row>
    <row r="3" spans="1:9" x14ac:dyDescent="0.35">
      <c r="A3" s="16">
        <v>2</v>
      </c>
      <c r="B3" s="23"/>
      <c r="C3" s="2" t="s">
        <v>46</v>
      </c>
      <c r="D3" s="23" t="s">
        <v>29</v>
      </c>
      <c r="F3" s="23"/>
      <c r="G3" s="34" t="s">
        <v>41</v>
      </c>
      <c r="I3" s="23"/>
    </row>
    <row r="4" spans="1:9" ht="29" x14ac:dyDescent="0.35">
      <c r="A4" s="16">
        <v>3</v>
      </c>
      <c r="B4" s="23" t="s">
        <v>107</v>
      </c>
      <c r="C4" s="2" t="s">
        <v>147</v>
      </c>
      <c r="D4" s="24" t="s">
        <v>149</v>
      </c>
      <c r="E4" s="1" t="s">
        <v>31</v>
      </c>
      <c r="F4" s="23"/>
      <c r="G4" s="34" t="s">
        <v>41</v>
      </c>
      <c r="I4" s="23"/>
    </row>
    <row r="5" spans="1:9" x14ac:dyDescent="0.35">
      <c r="A5" s="16">
        <v>4</v>
      </c>
      <c r="B5" s="23" t="s">
        <v>108</v>
      </c>
      <c r="C5" s="2" t="s">
        <v>20</v>
      </c>
      <c r="D5" s="23" t="s">
        <v>29</v>
      </c>
      <c r="F5" s="23"/>
      <c r="G5" s="34" t="s">
        <v>41</v>
      </c>
      <c r="I5" s="23"/>
    </row>
    <row r="6" spans="1:9" x14ac:dyDescent="0.35">
      <c r="A6" s="16">
        <v>5</v>
      </c>
      <c r="B6" s="23" t="s">
        <v>109</v>
      </c>
      <c r="C6" s="2" t="s">
        <v>21</v>
      </c>
      <c r="D6" s="23" t="s">
        <v>29</v>
      </c>
      <c r="F6" s="23"/>
      <c r="G6" s="34" t="s">
        <v>41</v>
      </c>
      <c r="I6" s="23"/>
    </row>
    <row r="7" spans="1:9" x14ac:dyDescent="0.35">
      <c r="A7" s="16">
        <v>6</v>
      </c>
      <c r="B7" s="23" t="s">
        <v>110</v>
      </c>
      <c r="C7" s="2" t="s">
        <v>22</v>
      </c>
      <c r="D7" s="23" t="s">
        <v>29</v>
      </c>
      <c r="F7" s="23"/>
      <c r="G7" s="34" t="s">
        <v>41</v>
      </c>
      <c r="H7" s="2"/>
      <c r="I7" s="23"/>
    </row>
    <row r="8" spans="1:9" x14ac:dyDescent="0.35">
      <c r="A8" s="16">
        <v>7</v>
      </c>
      <c r="B8" s="23" t="s">
        <v>111</v>
      </c>
      <c r="C8" s="2" t="s">
        <v>23</v>
      </c>
      <c r="D8" s="23" t="s">
        <v>29</v>
      </c>
      <c r="F8" s="23"/>
      <c r="G8" s="34" t="s">
        <v>41</v>
      </c>
      <c r="I8" s="23"/>
    </row>
    <row r="9" spans="1:9" x14ac:dyDescent="0.35">
      <c r="A9" s="16">
        <v>8</v>
      </c>
      <c r="B9" s="23" t="s">
        <v>112</v>
      </c>
      <c r="C9" s="2" t="s">
        <v>24</v>
      </c>
      <c r="D9" s="23" t="s">
        <v>38</v>
      </c>
      <c r="E9" s="1" t="s">
        <v>31</v>
      </c>
      <c r="F9" s="23"/>
      <c r="G9" s="34" t="s">
        <v>41</v>
      </c>
      <c r="I9" s="23"/>
    </row>
    <row r="10" spans="1:9" x14ac:dyDescent="0.35">
      <c r="A10" s="16">
        <v>9</v>
      </c>
      <c r="B10" s="23" t="s">
        <v>113</v>
      </c>
      <c r="C10" s="2" t="s">
        <v>26</v>
      </c>
      <c r="D10" s="24" t="s">
        <v>44</v>
      </c>
      <c r="E10" s="1" t="s">
        <v>31</v>
      </c>
      <c r="F10" s="23"/>
      <c r="G10" s="34" t="s">
        <v>41</v>
      </c>
      <c r="H10" s="2"/>
      <c r="I10" s="23"/>
    </row>
    <row r="11" spans="1:9" ht="159.5" x14ac:dyDescent="0.35">
      <c r="A11" s="16">
        <v>10</v>
      </c>
      <c r="B11" s="23" t="s">
        <v>114</v>
      </c>
      <c r="C11" s="2" t="s">
        <v>2</v>
      </c>
      <c r="D11" s="24" t="s">
        <v>94</v>
      </c>
      <c r="E11" s="1" t="s">
        <v>31</v>
      </c>
      <c r="F11" s="23"/>
      <c r="G11" s="34" t="s">
        <v>41</v>
      </c>
      <c r="H11" s="2"/>
      <c r="I11" s="23"/>
    </row>
    <row r="12" spans="1:9" ht="58" x14ac:dyDescent="0.35">
      <c r="A12" s="16">
        <v>11</v>
      </c>
      <c r="B12" s="23" t="s">
        <v>115</v>
      </c>
      <c r="C12" s="2" t="s">
        <v>146</v>
      </c>
      <c r="D12" s="24" t="s">
        <v>99</v>
      </c>
      <c r="E12" s="1" t="s">
        <v>28</v>
      </c>
      <c r="F12" s="30">
        <v>0.1</v>
      </c>
      <c r="G12" s="35" t="s">
        <v>37</v>
      </c>
      <c r="H12" s="2"/>
      <c r="I12" s="23"/>
    </row>
    <row r="13" spans="1:9" ht="29" x14ac:dyDescent="0.35">
      <c r="A13" s="16">
        <v>12</v>
      </c>
      <c r="B13" s="23" t="s">
        <v>116</v>
      </c>
      <c r="C13" s="2" t="s">
        <v>3</v>
      </c>
      <c r="D13" s="24" t="s">
        <v>78</v>
      </c>
      <c r="E13" s="1" t="s">
        <v>28</v>
      </c>
      <c r="F13" s="30">
        <v>0.03</v>
      </c>
      <c r="G13" s="35" t="s">
        <v>37</v>
      </c>
      <c r="H13" s="2"/>
      <c r="I13" s="23"/>
    </row>
    <row r="14" spans="1:9" ht="29" x14ac:dyDescent="0.35">
      <c r="A14" s="16">
        <v>13</v>
      </c>
      <c r="B14" s="23" t="s">
        <v>117</v>
      </c>
      <c r="C14" s="2" t="s">
        <v>4</v>
      </c>
      <c r="D14" s="24" t="s">
        <v>79</v>
      </c>
      <c r="E14" s="1" t="s">
        <v>28</v>
      </c>
      <c r="F14" s="30">
        <v>0.02</v>
      </c>
      <c r="G14" s="35" t="s">
        <v>37</v>
      </c>
      <c r="H14" s="2"/>
      <c r="I14" s="23"/>
    </row>
    <row r="15" spans="1:9" x14ac:dyDescent="0.35">
      <c r="A15" s="16">
        <v>14</v>
      </c>
      <c r="B15" s="23" t="s">
        <v>118</v>
      </c>
      <c r="C15" s="2" t="s">
        <v>25</v>
      </c>
      <c r="D15" s="24" t="s">
        <v>45</v>
      </c>
      <c r="E15" s="1" t="s">
        <v>31</v>
      </c>
      <c r="F15" s="30"/>
      <c r="G15" s="34" t="s">
        <v>41</v>
      </c>
      <c r="H15" s="2"/>
      <c r="I15" s="23"/>
    </row>
    <row r="16" spans="1:9" ht="43.5" x14ac:dyDescent="0.35">
      <c r="A16" s="16">
        <v>15</v>
      </c>
      <c r="B16" s="23" t="s">
        <v>119</v>
      </c>
      <c r="C16" s="2" t="s">
        <v>8</v>
      </c>
      <c r="D16" s="24" t="s">
        <v>83</v>
      </c>
      <c r="E16" s="1" t="s">
        <v>28</v>
      </c>
      <c r="F16" s="30">
        <v>0.08</v>
      </c>
      <c r="G16" s="34" t="s">
        <v>41</v>
      </c>
      <c r="H16" s="2"/>
      <c r="I16" s="23"/>
    </row>
    <row r="17" spans="1:9" x14ac:dyDescent="0.35">
      <c r="A17" s="16">
        <v>16</v>
      </c>
      <c r="B17" s="23" t="s">
        <v>120</v>
      </c>
      <c r="C17" s="2" t="s">
        <v>9</v>
      </c>
      <c r="D17" s="24" t="s">
        <v>84</v>
      </c>
      <c r="E17" s="1" t="s">
        <v>28</v>
      </c>
      <c r="F17" s="30">
        <v>0.03</v>
      </c>
      <c r="G17" s="34" t="s">
        <v>41</v>
      </c>
      <c r="H17" s="2"/>
      <c r="I17" s="23"/>
    </row>
    <row r="18" spans="1:9" x14ac:dyDescent="0.35">
      <c r="A18" s="16">
        <v>17</v>
      </c>
      <c r="B18" s="23" t="s">
        <v>121</v>
      </c>
      <c r="C18" s="2" t="s">
        <v>10</v>
      </c>
      <c r="D18" s="23" t="s">
        <v>85</v>
      </c>
      <c r="E18" s="1" t="s">
        <v>28</v>
      </c>
      <c r="F18" s="30">
        <v>0.02</v>
      </c>
      <c r="G18" s="34" t="s">
        <v>41</v>
      </c>
      <c r="H18" s="2"/>
      <c r="I18" s="23"/>
    </row>
    <row r="19" spans="1:9" ht="29" x14ac:dyDescent="0.35">
      <c r="A19" s="16">
        <v>18</v>
      </c>
      <c r="B19" s="23" t="s">
        <v>122</v>
      </c>
      <c r="C19" s="2" t="s">
        <v>11</v>
      </c>
      <c r="D19" s="24" t="s">
        <v>95</v>
      </c>
      <c r="E19" s="1" t="s">
        <v>28</v>
      </c>
      <c r="F19" s="30">
        <v>0.05</v>
      </c>
      <c r="G19" s="34" t="s">
        <v>37</v>
      </c>
      <c r="H19" s="2"/>
      <c r="I19" s="23"/>
    </row>
    <row r="20" spans="1:9" x14ac:dyDescent="0.35">
      <c r="A20" s="16">
        <v>19</v>
      </c>
      <c r="B20" s="23" t="s">
        <v>123</v>
      </c>
      <c r="C20" s="2" t="s">
        <v>13</v>
      </c>
      <c r="D20" s="23" t="s">
        <v>12</v>
      </c>
      <c r="E20" s="1" t="s">
        <v>31</v>
      </c>
      <c r="F20" s="30"/>
      <c r="G20" s="34" t="s">
        <v>37</v>
      </c>
      <c r="H20" s="2"/>
      <c r="I20" s="23"/>
    </row>
    <row r="21" spans="1:9" x14ac:dyDescent="0.35">
      <c r="A21" s="16">
        <v>20</v>
      </c>
      <c r="B21" s="23" t="s">
        <v>124</v>
      </c>
      <c r="C21" s="2" t="s">
        <v>15</v>
      </c>
      <c r="D21" s="23" t="s">
        <v>14</v>
      </c>
      <c r="E21" s="1" t="s">
        <v>31</v>
      </c>
      <c r="F21" s="30"/>
      <c r="G21" s="34" t="s">
        <v>37</v>
      </c>
      <c r="I21" s="23"/>
    </row>
    <row r="22" spans="1:9" x14ac:dyDescent="0.35">
      <c r="A22" s="16">
        <v>21</v>
      </c>
      <c r="B22" s="23" t="s">
        <v>125</v>
      </c>
      <c r="C22" s="2" t="s">
        <v>17</v>
      </c>
      <c r="D22" s="23" t="s">
        <v>16</v>
      </c>
      <c r="E22" s="1" t="s">
        <v>31</v>
      </c>
      <c r="F22" s="30"/>
      <c r="G22" s="34" t="s">
        <v>37</v>
      </c>
      <c r="I22" s="23"/>
    </row>
    <row r="23" spans="1:9" x14ac:dyDescent="0.35">
      <c r="A23" s="16">
        <v>22</v>
      </c>
      <c r="B23" s="23" t="s">
        <v>126</v>
      </c>
      <c r="C23" s="2" t="s">
        <v>18</v>
      </c>
      <c r="D23" s="24" t="s">
        <v>86</v>
      </c>
      <c r="E23" s="1" t="s">
        <v>28</v>
      </c>
      <c r="F23" s="30">
        <v>0.35</v>
      </c>
      <c r="G23" s="34" t="s">
        <v>41</v>
      </c>
      <c r="I23" s="23"/>
    </row>
    <row r="24" spans="1:9" ht="29" x14ac:dyDescent="0.35">
      <c r="A24" s="16">
        <v>23</v>
      </c>
      <c r="B24" s="23" t="s">
        <v>127</v>
      </c>
      <c r="C24" s="2" t="s">
        <v>39</v>
      </c>
      <c r="D24" s="24" t="s">
        <v>87</v>
      </c>
      <c r="E24" s="1" t="s">
        <v>28</v>
      </c>
      <c r="F24" s="30">
        <v>0.2</v>
      </c>
      <c r="G24" s="34" t="s">
        <v>41</v>
      </c>
      <c r="I24" s="23"/>
    </row>
    <row r="25" spans="1:9" ht="29" x14ac:dyDescent="0.35">
      <c r="A25" s="16">
        <v>24</v>
      </c>
      <c r="B25" s="23" t="s">
        <v>128</v>
      </c>
      <c r="C25" s="2" t="s">
        <v>19</v>
      </c>
      <c r="D25" s="24" t="s">
        <v>88</v>
      </c>
      <c r="E25" s="1" t="s">
        <v>28</v>
      </c>
      <c r="F25" s="30">
        <v>0.01</v>
      </c>
      <c r="G25" s="34" t="s">
        <v>41</v>
      </c>
      <c r="I25" s="23"/>
    </row>
    <row r="26" spans="1:9" ht="29" x14ac:dyDescent="0.35">
      <c r="A26" s="16">
        <v>25</v>
      </c>
      <c r="B26" s="23" t="s">
        <v>129</v>
      </c>
      <c r="C26" s="2" t="s">
        <v>40</v>
      </c>
      <c r="D26" s="24" t="s">
        <v>89</v>
      </c>
      <c r="E26" s="1" t="s">
        <v>28</v>
      </c>
      <c r="F26" s="30">
        <v>0.05</v>
      </c>
      <c r="G26" s="34" t="s">
        <v>41</v>
      </c>
      <c r="H26" s="2"/>
      <c r="I26" s="23"/>
    </row>
    <row r="27" spans="1:9" s="3" customFormat="1" ht="29" x14ac:dyDescent="0.35">
      <c r="A27" s="16">
        <v>26</v>
      </c>
      <c r="B27" s="23" t="s">
        <v>130</v>
      </c>
      <c r="C27" s="2" t="s">
        <v>92</v>
      </c>
      <c r="D27" s="24" t="s">
        <v>93</v>
      </c>
      <c r="E27" s="1" t="s">
        <v>28</v>
      </c>
      <c r="F27" s="30">
        <v>0.01</v>
      </c>
      <c r="G27" s="34" t="s">
        <v>41</v>
      </c>
      <c r="H27" s="2"/>
      <c r="I27" s="23"/>
    </row>
    <row r="28" spans="1:9" s="3" customFormat="1" x14ac:dyDescent="0.35">
      <c r="A28" s="16">
        <v>27</v>
      </c>
      <c r="B28" s="23" t="s">
        <v>131</v>
      </c>
      <c r="C28" s="2" t="s">
        <v>34</v>
      </c>
      <c r="D28" s="23" t="s">
        <v>32</v>
      </c>
      <c r="E28" s="1" t="s">
        <v>31</v>
      </c>
      <c r="F28" s="30"/>
      <c r="G28" s="34" t="s">
        <v>41</v>
      </c>
      <c r="H28" s="2"/>
      <c r="I28" s="23"/>
    </row>
    <row r="29" spans="1:9" x14ac:dyDescent="0.35">
      <c r="A29" s="16">
        <v>28</v>
      </c>
      <c r="B29" s="23" t="s">
        <v>132</v>
      </c>
      <c r="C29" s="2" t="s">
        <v>35</v>
      </c>
      <c r="D29" s="24" t="s">
        <v>91</v>
      </c>
      <c r="E29" s="1" t="s">
        <v>28</v>
      </c>
      <c r="F29" s="30">
        <v>0.01</v>
      </c>
      <c r="G29" s="34" t="s">
        <v>41</v>
      </c>
      <c r="H29" s="2"/>
      <c r="I29" s="23"/>
    </row>
    <row r="30" spans="1:9" s="3" customFormat="1" x14ac:dyDescent="0.35">
      <c r="A30" s="16">
        <v>29</v>
      </c>
      <c r="B30" s="23" t="s">
        <v>133</v>
      </c>
      <c r="C30" s="2" t="s">
        <v>43</v>
      </c>
      <c r="D30" s="24" t="s">
        <v>90</v>
      </c>
      <c r="E30" s="1" t="s">
        <v>28</v>
      </c>
      <c r="F30" s="30">
        <v>0.01</v>
      </c>
      <c r="G30" s="34" t="s">
        <v>41</v>
      </c>
      <c r="H30" s="1"/>
      <c r="I30" s="23"/>
    </row>
    <row r="31" spans="1:9" s="3" customFormat="1" ht="29.5" thickBot="1" x14ac:dyDescent="0.4">
      <c r="A31" s="17">
        <v>30</v>
      </c>
      <c r="B31" s="25" t="s">
        <v>148</v>
      </c>
      <c r="C31" s="2" t="s">
        <v>33</v>
      </c>
      <c r="D31" s="24" t="s">
        <v>104</v>
      </c>
      <c r="E31" s="1" t="s">
        <v>28</v>
      </c>
      <c r="F31" s="30">
        <v>0.03</v>
      </c>
      <c r="G31" s="36" t="s">
        <v>41</v>
      </c>
      <c r="H31" s="18"/>
      <c r="I31" s="25"/>
    </row>
    <row r="32" spans="1:9" ht="15" thickBot="1" x14ac:dyDescent="0.4">
      <c r="C32" s="29" t="s">
        <v>151</v>
      </c>
      <c r="D32" s="20"/>
      <c r="E32" s="20"/>
      <c r="F32" s="32">
        <f>SUM(F5:F31)</f>
        <v>1</v>
      </c>
    </row>
  </sheetData>
  <autoFilter ref="A1:G32" xr:uid="{457CC407-0B1D-4492-AE78-095D954E24D4}"/>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C2A3-566A-4D30-85E3-73B7232EA5CB}">
  <dimension ref="A1:D8"/>
  <sheetViews>
    <sheetView workbookViewId="0">
      <selection activeCell="G8" sqref="G8"/>
    </sheetView>
  </sheetViews>
  <sheetFormatPr defaultRowHeight="14.5" x14ac:dyDescent="0.35"/>
  <cols>
    <col min="1" max="1" width="46.7265625" bestFit="1" customWidth="1"/>
    <col min="2" max="2" width="7.36328125" bestFit="1" customWidth="1"/>
    <col min="3" max="3" width="11.7265625" customWidth="1"/>
    <col min="4" max="4" width="9.26953125" bestFit="1" customWidth="1"/>
  </cols>
  <sheetData>
    <row r="1" spans="1:4" ht="18.5" customHeight="1" thickBot="1" x14ac:dyDescent="0.4">
      <c r="A1" s="4" t="s">
        <v>134</v>
      </c>
      <c r="B1" s="5" t="s">
        <v>135</v>
      </c>
      <c r="C1" s="5" t="s">
        <v>136</v>
      </c>
      <c r="D1" s="6" t="s">
        <v>137</v>
      </c>
    </row>
    <row r="2" spans="1:4" x14ac:dyDescent="0.35">
      <c r="A2" s="7" t="s">
        <v>142</v>
      </c>
      <c r="B2" s="8">
        <v>2</v>
      </c>
      <c r="C2" s="9"/>
      <c r="D2" s="9">
        <f>B2*C2</f>
        <v>0</v>
      </c>
    </row>
    <row r="3" spans="1:4" x14ac:dyDescent="0.35">
      <c r="A3" s="7" t="s">
        <v>143</v>
      </c>
      <c r="B3" s="12">
        <v>2</v>
      </c>
      <c r="C3" s="9"/>
      <c r="D3" s="9">
        <f>B3*C3</f>
        <v>0</v>
      </c>
    </row>
    <row r="4" spans="1:4" x14ac:dyDescent="0.35">
      <c r="A4" s="7" t="s">
        <v>138</v>
      </c>
      <c r="B4" s="12">
        <v>1</v>
      </c>
      <c r="C4" s="11"/>
      <c r="D4" s="9">
        <f>B4*C4</f>
        <v>0</v>
      </c>
    </row>
    <row r="5" spans="1:4" x14ac:dyDescent="0.35">
      <c r="A5" s="7" t="s">
        <v>139</v>
      </c>
      <c r="B5" s="12">
        <v>1</v>
      </c>
      <c r="C5" s="11"/>
      <c r="D5" s="9">
        <f>B5*C5</f>
        <v>0</v>
      </c>
    </row>
    <row r="6" spans="1:4" x14ac:dyDescent="0.35">
      <c r="A6" s="7" t="s">
        <v>144</v>
      </c>
      <c r="B6" s="12">
        <v>1</v>
      </c>
      <c r="C6" s="11"/>
      <c r="D6" s="9">
        <f t="shared" ref="D6:D7" si="0">B6*C6</f>
        <v>0</v>
      </c>
    </row>
    <row r="7" spans="1:4" ht="15" thickBot="1" x14ac:dyDescent="0.4">
      <c r="A7" s="7" t="s">
        <v>140</v>
      </c>
      <c r="B7" s="13">
        <v>1</v>
      </c>
      <c r="C7" s="11"/>
      <c r="D7" s="9">
        <f t="shared" si="0"/>
        <v>0</v>
      </c>
    </row>
    <row r="8" spans="1:4" ht="15" thickBot="1" x14ac:dyDescent="0.4">
      <c r="A8" s="14" t="s">
        <v>141</v>
      </c>
      <c r="B8" s="15"/>
      <c r="C8" s="5"/>
      <c r="D8" s="10">
        <f>SUM(D4:D4)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Pressure Bratt Pan  - Grade</vt:lpstr>
      <vt:lpstr>Bratt Pan - Grade</vt:lpstr>
      <vt:lpstr>הצעת מחיר לפרוייקט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 lupo</dc:creator>
  <cp:lastModifiedBy>אבי לופו</cp:lastModifiedBy>
  <dcterms:created xsi:type="dcterms:W3CDTF">2023-03-06T06:47:44Z</dcterms:created>
  <dcterms:modified xsi:type="dcterms:W3CDTF">2024-02-25T07:41:06Z</dcterms:modified>
</cp:coreProperties>
</file>